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on\Desktop\2024\CTA_PUBLICA_24\4.TRIM\"/>
    </mc:Choice>
  </mc:AlternateContent>
  <xr:revisionPtr revIDLastSave="0" documentId="13_ncr:1_{9D0564B7-F601-4092-85BE-8DD65B2C9BF4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60" yWindow="-60" windowWidth="28920" windowHeight="1572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<sst xmlns="http://schemas.openxmlformats.org/spreadsheetml/2006/main" count="54" uniqueCount="45">
  <si>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</si>
  <si>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</si>
  <si>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</si>
  <si>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</si>
  <si>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</si>
  <si>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</si>
  <si>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</si>
  <si>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</si>
  <si>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</si>
  <si>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</si>
  <si>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</si>
  <si>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</si>
  <si>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</si>
  <si>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</si>
  <si>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</si>
  <si>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</si>
  <si>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</si>
  <si>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</si>
  <si>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</si>
  <si>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</si>
  <si>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</si>
  <si>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</si>
  <si>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</si>
  <si>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</si>
  <si>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</si>
  <si>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</si>
  <si>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</si>
  <si>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</si>
  <si>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</si>
  <si>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</si>
  <si>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</si>
  <si>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</si>
  <si>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</si>
  <si>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</si>
  <si>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</si>
  <si>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</si>
  <si>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</si>
  <si>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</si>
  <si>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TRIBUNAL ESTATAL ELECTORAL</t>
  </si>
  <si>
    <t>“Bajo protesta de decir verdad declaramos que los Estados Financieros y sus notas, son razonablemente correctos y son responsabilidad del emisor.”</t>
  </si>
  <si>
    <t>MTRA. SOCORRO ROXANA GARCÍA MORENO</t>
  </si>
  <si>
    <t xml:space="preserve">           MAGISTRADA PRESIDENTA</t>
  </si>
  <si>
    <t>COORDINADORA ADMINISTRATIVA</t>
  </si>
  <si>
    <t xml:space="preserve"> C.P. NANCY OCHOA DE LOS RÍOS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</si>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</sst>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D16" sqref="D16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44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440894</v>
      </c>
      <c r="E13" s="21">
        <f t="shared" si="0"/>
        <v>440894</v>
      </c>
      <c r="F13" s="27">
        <v>440894</v>
      </c>
      <c r="G13" s="20">
        <v>440894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868006.73</v>
      </c>
      <c r="E15" s="21">
        <f t="shared" si="0"/>
        <v>868006.73</v>
      </c>
      <c r="F15" s="27">
        <v>868006.73</v>
      </c>
      <c r="G15" s="20">
        <v>868006.73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88447992</v>
      </c>
      <c r="D17" s="27">
        <v>0</v>
      </c>
      <c r="E17" s="21">
        <f t="shared" si="0"/>
        <v>88447992</v>
      </c>
      <c r="F17" s="27">
        <v>88001738.549999997</v>
      </c>
      <c r="G17" s="20">
        <v>88001738.549999997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88447992</v>
      </c>
      <c r="D20" s="28">
        <f>SUM(D9:D18)</f>
        <v>1308900.73</v>
      </c>
      <c r="E20" s="22">
        <f>C20+D20</f>
        <v>89756892.730000004</v>
      </c>
      <c r="F20" s="28">
        <f>SUM(F9:F18)</f>
        <v>89310639.280000001</v>
      </c>
      <c r="G20" s="22">
        <f>SUM(G9:G18)</f>
        <v>89310639.280000001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67318041.719999999</v>
      </c>
      <c r="D26" s="20">
        <v>-2300000</v>
      </c>
      <c r="E26" s="21">
        <f t="shared" ref="E26:E34" si="1">C26+D26</f>
        <v>65018041.719999999</v>
      </c>
      <c r="F26" s="20">
        <v>56444540.520000003</v>
      </c>
      <c r="G26" s="38">
        <v>56413052.509999998</v>
      </c>
    </row>
    <row r="27" spans="2:7" ht="12" customHeight="1" x14ac:dyDescent="0.2">
      <c r="B27" s="32" t="s">
        <v>12</v>
      </c>
      <c r="C27" s="20">
        <v>2807066.09</v>
      </c>
      <c r="D27" s="20">
        <v>82759.030000000028</v>
      </c>
      <c r="E27" s="21">
        <f t="shared" si="1"/>
        <v>2889825.12</v>
      </c>
      <c r="F27" s="20">
        <v>2889825.12</v>
      </c>
      <c r="G27" s="38">
        <v>2889825.12</v>
      </c>
    </row>
    <row r="28" spans="2:7" x14ac:dyDescent="0.2">
      <c r="B28" s="32" t="s">
        <v>13</v>
      </c>
      <c r="C28" s="20">
        <v>16848884.190000001</v>
      </c>
      <c r="D28" s="20">
        <v>1430226.54</v>
      </c>
      <c r="E28" s="21">
        <f t="shared" si="1"/>
        <v>18279110.73</v>
      </c>
      <c r="F28" s="20">
        <v>14416488.99</v>
      </c>
      <c r="G28" s="38">
        <v>14243436.890000001</v>
      </c>
    </row>
    <row r="29" spans="2:7" x14ac:dyDescent="0.2">
      <c r="B29" s="32" t="s">
        <v>14</v>
      </c>
      <c r="C29" s="20">
        <v>500000</v>
      </c>
      <c r="D29" s="20">
        <v>-31771.79</v>
      </c>
      <c r="E29" s="21">
        <f t="shared" si="1"/>
        <v>468228.21</v>
      </c>
      <c r="F29" s="20">
        <v>148710.20000000001</v>
      </c>
      <c r="G29" s="38">
        <v>148710.20000000001</v>
      </c>
    </row>
    <row r="30" spans="2:7" x14ac:dyDescent="0.2">
      <c r="B30" s="32" t="s">
        <v>15</v>
      </c>
      <c r="C30" s="20">
        <v>974000</v>
      </c>
      <c r="D30" s="20">
        <v>7037753.9500000002</v>
      </c>
      <c r="E30" s="21">
        <f t="shared" si="1"/>
        <v>8011753.9500000002</v>
      </c>
      <c r="F30" s="20">
        <v>6111106.6699999999</v>
      </c>
      <c r="G30" s="38">
        <v>6111106.6699999999</v>
      </c>
    </row>
    <row r="31" spans="2:7" x14ac:dyDescent="0.2">
      <c r="B31" s="32" t="s">
        <v>16</v>
      </c>
      <c r="C31" s="20">
        <v>0</v>
      </c>
      <c r="D31" s="20">
        <v>15175557.869999999</v>
      </c>
      <c r="E31" s="21">
        <f t="shared" si="1"/>
        <v>15175557.869999999</v>
      </c>
      <c r="F31" s="20">
        <v>3297.05</v>
      </c>
      <c r="G31" s="38">
        <v>3297.05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88447992</v>
      </c>
      <c r="D36" s="22">
        <f>SUM(D26:D34)</f>
        <v>21394525.600000001</v>
      </c>
      <c r="E36" s="22">
        <f>SUM(E26:E34)</f>
        <v>109842517.60000001</v>
      </c>
      <c r="F36" s="22">
        <f>SUM(F26:F34)</f>
        <v>80013968.549999997</v>
      </c>
      <c r="G36" s="39">
        <f>SUM(G26:G34)</f>
        <v>79809428.439999998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-20085624.870000001</v>
      </c>
      <c r="E38" s="8">
        <f>D38+C38</f>
        <v>-20085624.870000001</v>
      </c>
      <c r="F38" s="8">
        <f>F20-F36</f>
        <v>9296670.7300000042</v>
      </c>
      <c r="G38" s="9">
        <f>G20-G36</f>
        <v>9501210.8400000036</v>
      </c>
    </row>
    <row r="39" spans="2:7" s="10" customFormat="1" ht="15" customHeight="1" x14ac:dyDescent="0.2">
      <c r="B39" s="10" t="s">
        <v>39</v>
      </c>
    </row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>
      <c r="B43" s="10" t="s">
        <v>40</v>
      </c>
      <c r="F43" s="10" t="s">
        <v>43</v>
      </c>
    </row>
    <row r="44" spans="2:7" s="10" customFormat="1" x14ac:dyDescent="0.2">
      <c r="B44" s="10" t="s">
        <v>41</v>
      </c>
      <c r="F44" s="10" t="s">
        <v>42</v>
      </c>
    </row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TEECH03</cp:lastModifiedBy>
  <cp:lastPrinted>2025-01-22T19:19:28Z</cp:lastPrinted>
  <dcterms:created xsi:type="dcterms:W3CDTF">2019-12-11T17:18:27Z</dcterms:created>
  <dcterms:modified xsi:type="dcterms:W3CDTF">2025-01-22T19:41:11Z</dcterms:modified>
</cp:coreProperties>
</file>